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0" windowWidth="16275" windowHeight="6225" activeTab="2"/>
  </bookViews>
  <sheets>
    <sheet name="Линда" sheetId="1" r:id="rId1"/>
    <sheet name="Кудьма" sheetId="2" r:id="rId2"/>
    <sheet name="Узола" sheetId="3" r:id="rId3"/>
  </sheets>
  <calcPr calcId="144525"/>
</workbook>
</file>

<file path=xl/calcChain.xml><?xml version="1.0" encoding="utf-8"?>
<calcChain xmlns="http://schemas.openxmlformats.org/spreadsheetml/2006/main">
  <c r="I2" i="1" l="1"/>
  <c r="H2" i="1"/>
  <c r="G2" i="1"/>
  <c r="F2" i="1"/>
  <c r="E2" i="1"/>
  <c r="D2" i="1"/>
  <c r="C2" i="1"/>
  <c r="I2" i="2"/>
  <c r="H2" i="2"/>
  <c r="G2" i="2"/>
  <c r="F2" i="2"/>
  <c r="E2" i="2"/>
  <c r="D2" i="2"/>
  <c r="C2" i="2"/>
  <c r="I2" i="3"/>
  <c r="H2" i="3"/>
  <c r="G2" i="3"/>
  <c r="F2" i="3"/>
  <c r="E2" i="3"/>
  <c r="D2" i="3"/>
  <c r="C2" i="3"/>
</calcChain>
</file>

<file path=xl/sharedStrings.xml><?xml version="1.0" encoding="utf-8"?>
<sst xmlns="http://schemas.openxmlformats.org/spreadsheetml/2006/main" count="71" uniqueCount="54">
  <si>
    <t>Номер</t>
  </si>
  <si>
    <t>Подводосбор</t>
  </si>
  <si>
    <t>Площадь,
кв. км</t>
  </si>
  <si>
    <t>Алсма</t>
  </si>
  <si>
    <t>Верхняя Кеза</t>
  </si>
  <si>
    <t>Верхняя Линда</t>
  </si>
  <si>
    <t>Исток Линды</t>
  </si>
  <si>
    <t>Линда (Матре)</t>
  </si>
  <si>
    <t>Нижняя Кеза</t>
  </si>
  <si>
    <t>Нижняя Линда</t>
  </si>
  <si>
    <t>Поржма</t>
  </si>
  <si>
    <t>Санда</t>
  </si>
  <si>
    <t>Средняя Линда</t>
  </si>
  <si>
    <t>Верхняя Кудьма</t>
  </si>
  <si>
    <t>Верхняя Озерка</t>
  </si>
  <si>
    <t>Исток Кудьмы</t>
  </si>
  <si>
    <t>Нижняя Кудьма</t>
  </si>
  <si>
    <t>Нижняя Озерка</t>
  </si>
  <si>
    <t>Прорва</t>
  </si>
  <si>
    <t>Пукстерь</t>
  </si>
  <si>
    <t>Сетчуга</t>
  </si>
  <si>
    <t>Средняя Кудьма</t>
  </si>
  <si>
    <t>Средняя Озерка</t>
  </si>
  <si>
    <t>Старая Кудь</t>
  </si>
  <si>
    <t>Ункор</t>
  </si>
  <si>
    <t>Шавка</t>
  </si>
  <si>
    <t>Шилекша</t>
  </si>
  <si>
    <t>Пахотные земли</t>
  </si>
  <si>
    <t xml:space="preserve">
Сельскохозяйственные 
земли с уплотненной почвой_x000D_</t>
  </si>
  <si>
    <t>Лес</t>
  </si>
  <si>
    <t>Малоэтажная застройка</t>
  </si>
  <si>
    <t>Территории с высокой долей
 непроницаемых поверхностей</t>
  </si>
  <si>
    <t>Овражно-балочная 
сеть</t>
  </si>
  <si>
    <t>Бол.Серга</t>
  </si>
  <si>
    <t>Братинец</t>
  </si>
  <si>
    <t>Ведомость</t>
  </si>
  <si>
    <t>Верхняя Узола</t>
  </si>
  <si>
    <t>Вершинка</t>
  </si>
  <si>
    <t>Голубиха</t>
  </si>
  <si>
    <t>Городиславка</t>
  </si>
  <si>
    <t>Ильинка</t>
  </si>
  <si>
    <t>Исток Узола</t>
  </si>
  <si>
    <t>Лемша</t>
  </si>
  <si>
    <t>Нижняя Узола</t>
  </si>
  <si>
    <t>Руйка</t>
  </si>
  <si>
    <t>Средняя Узола</t>
  </si>
  <si>
    <t>Хохлома</t>
  </si>
  <si>
    <t>Хохломка</t>
  </si>
  <si>
    <t>Центральная Узола</t>
  </si>
  <si>
    <t>Чутка</t>
  </si>
  <si>
    <t>Узола. Весь водосбор</t>
  </si>
  <si>
    <t>Линда. Весь водосбор</t>
  </si>
  <si>
    <t>Кудьма. Весь водосбор</t>
  </si>
  <si>
    <r>
      <t>Площадь,
км</t>
    </r>
    <r>
      <rPr>
        <vertAlign val="superscript"/>
        <sz val="12"/>
        <color rgb="FF000000"/>
        <rFont val="Times New Roman"/>
        <family val="1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</si>
</sst>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1" fillId="0" borderId="0" xfId="0" applyFont="1"/>
    <xf numFmtId="165" fontId="1" fillId="0" borderId="1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1" fillId="0" borderId="1" xfId="0" applyFont="1" applyBorder="1"/>
    <xf numFmtId="165" fontId="1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16" zoomScale="80" zoomScaleNormal="80" workbookViewId="0">
      <selection activeCell="B43" sqref="B43"/>
    </sheetView>
  </sheetViews>
  <sheetFormatPr defaultRowHeight="15.75" x14ac:dyDescent="0.25"/>
  <cols>
    <col min="1" max="1" width="9.140625" style="11"/>
    <col min="2" max="2" width="16.42578125" style="11" bestFit="1" customWidth="1"/>
    <col min="3" max="3" width="10.7109375" style="11" bestFit="1" customWidth="1"/>
    <col min="4" max="4" width="10.85546875" style="11" bestFit="1" customWidth="1"/>
    <col min="5" max="5" width="11.42578125" style="11" bestFit="1" customWidth="1"/>
    <col min="6" max="6" width="7.28515625" style="11" bestFit="1" customWidth="1"/>
    <col min="7" max="7" width="11.42578125" style="11" bestFit="1" customWidth="1"/>
    <col min="8" max="9" width="11" style="11" bestFit="1" customWidth="1"/>
    <col min="10" max="16384" width="9.140625" style="11"/>
  </cols>
  <sheetData>
    <row r="1" spans="1:9" ht="141.75" x14ac:dyDescent="0.25">
      <c r="A1" s="23" t="s">
        <v>0</v>
      </c>
      <c r="B1" s="23" t="s">
        <v>1</v>
      </c>
      <c r="C1" s="24" t="s">
        <v>53</v>
      </c>
      <c r="D1" s="1" t="s">
        <v>27</v>
      </c>
      <c r="E1" s="1" t="s">
        <v>28</v>
      </c>
      <c r="F1" s="1" t="s">
        <v>29</v>
      </c>
      <c r="G1" s="1" t="s">
        <v>30</v>
      </c>
      <c r="H1" s="1" t="s">
        <v>31</v>
      </c>
      <c r="I1" s="1" t="s">
        <v>32</v>
      </c>
    </row>
    <row r="2" spans="1:9" ht="31.5" x14ac:dyDescent="0.25">
      <c r="A2" s="23"/>
      <c r="B2" s="23" t="s">
        <v>51</v>
      </c>
      <c r="C2" s="25">
        <f t="shared" ref="C2:I2" si="0">SUM(C3:C19)</f>
        <v>1681.1567150000001</v>
      </c>
      <c r="D2" s="25">
        <f t="shared" si="0"/>
        <v>128.311339</v>
      </c>
      <c r="E2" s="25">
        <f t="shared" si="0"/>
        <v>287.95818099999997</v>
      </c>
      <c r="F2" s="25">
        <f t="shared" si="0"/>
        <v>1102.886532</v>
      </c>
      <c r="G2" s="25">
        <f t="shared" si="0"/>
        <v>64.320868000000004</v>
      </c>
      <c r="H2" s="25">
        <f t="shared" si="0"/>
        <v>4.0092169999999996</v>
      </c>
      <c r="I2" s="25">
        <f t="shared" si="0"/>
        <v>93.67057699999998</v>
      </c>
    </row>
    <row r="3" spans="1:9" x14ac:dyDescent="0.25">
      <c r="A3" s="13">
        <v>1</v>
      </c>
      <c r="B3" s="3" t="s">
        <v>3</v>
      </c>
      <c r="C3" s="4">
        <v>127.93682</v>
      </c>
      <c r="D3" s="4">
        <v>0.39206800000000003</v>
      </c>
      <c r="E3" s="4">
        <v>6.9713440000000002</v>
      </c>
      <c r="F3" s="4">
        <v>116.707447</v>
      </c>
      <c r="G3" s="4">
        <v>1.294959</v>
      </c>
      <c r="H3" s="4">
        <v>5.8200000000000005E-4</v>
      </c>
      <c r="I3" s="4">
        <v>2.5704199999999999</v>
      </c>
    </row>
    <row r="4" spans="1:9" x14ac:dyDescent="0.25">
      <c r="A4" s="13">
        <v>2</v>
      </c>
      <c r="B4" s="3" t="s">
        <v>4</v>
      </c>
      <c r="C4" s="4">
        <v>212.34341499999999</v>
      </c>
      <c r="D4" s="5">
        <v>5.1174499999999998</v>
      </c>
      <c r="E4" s="5">
        <v>48.146904999999997</v>
      </c>
      <c r="F4" s="5">
        <v>143.62260699999999</v>
      </c>
      <c r="G4" s="5">
        <v>4.1287669999999999</v>
      </c>
      <c r="H4" s="5">
        <v>0.17419999999999999</v>
      </c>
      <c r="I4" s="5">
        <v>11.153485999999999</v>
      </c>
    </row>
    <row r="5" spans="1:9" x14ac:dyDescent="0.25">
      <c r="A5" s="13">
        <v>3</v>
      </c>
      <c r="B5" s="3" t="s">
        <v>5</v>
      </c>
      <c r="C5" s="4">
        <v>265.41535699999997</v>
      </c>
      <c r="D5" s="4">
        <v>4.9287590000000003</v>
      </c>
      <c r="E5" s="4">
        <v>47.874783999999998</v>
      </c>
      <c r="F5" s="4">
        <v>192.007465</v>
      </c>
      <c r="G5" s="4">
        <v>8.4977040000000006</v>
      </c>
      <c r="H5" s="4">
        <v>0.162079</v>
      </c>
      <c r="I5" s="4">
        <v>11.944566</v>
      </c>
    </row>
    <row r="6" spans="1:9" x14ac:dyDescent="0.25">
      <c r="A6" s="13">
        <v>4</v>
      </c>
      <c r="B6" s="3" t="s">
        <v>6</v>
      </c>
      <c r="C6" s="4">
        <v>97.885801999999998</v>
      </c>
      <c r="D6" s="4">
        <v>5.1552069999999999</v>
      </c>
      <c r="E6" s="4">
        <v>13.220151</v>
      </c>
      <c r="F6" s="4">
        <v>72.356313999999998</v>
      </c>
      <c r="G6" s="4">
        <v>1.538916</v>
      </c>
      <c r="H6" s="4">
        <v>0</v>
      </c>
      <c r="I6" s="4">
        <v>5.6152139999999999</v>
      </c>
    </row>
    <row r="7" spans="1:9" x14ac:dyDescent="0.25">
      <c r="A7" s="13">
        <v>5</v>
      </c>
      <c r="B7" s="3" t="s">
        <v>7</v>
      </c>
      <c r="C7" s="4">
        <v>72.317483999999993</v>
      </c>
      <c r="D7" s="4">
        <v>11.946566000000001</v>
      </c>
      <c r="E7" s="4">
        <v>2.58379</v>
      </c>
      <c r="F7" s="4">
        <v>52.032763000000003</v>
      </c>
      <c r="G7" s="4">
        <v>0.88287099999999996</v>
      </c>
      <c r="H7" s="4">
        <v>0</v>
      </c>
      <c r="I7" s="4">
        <v>4.8714940000000002</v>
      </c>
    </row>
    <row r="8" spans="1:9" x14ac:dyDescent="0.25">
      <c r="A8" s="13">
        <v>6</v>
      </c>
      <c r="B8" s="3" t="s">
        <v>8</v>
      </c>
      <c r="C8" s="4">
        <v>230.18369799999999</v>
      </c>
      <c r="D8" s="4">
        <v>19.60078</v>
      </c>
      <c r="E8" s="4">
        <v>39.866346999999998</v>
      </c>
      <c r="F8" s="4">
        <v>147.74599799999999</v>
      </c>
      <c r="G8" s="4">
        <v>8.2542519999999993</v>
      </c>
      <c r="H8" s="4">
        <v>0.22787399999999999</v>
      </c>
      <c r="I8" s="4">
        <v>14.488446</v>
      </c>
    </row>
    <row r="9" spans="1:9" x14ac:dyDescent="0.25">
      <c r="A9" s="13">
        <v>7</v>
      </c>
      <c r="B9" s="3" t="s">
        <v>9</v>
      </c>
      <c r="C9" s="4">
        <v>115.536078</v>
      </c>
      <c r="D9" s="4">
        <v>15.711304999999999</v>
      </c>
      <c r="E9" s="4">
        <v>26.206602</v>
      </c>
      <c r="F9" s="4">
        <v>55.848953000000002</v>
      </c>
      <c r="G9" s="4">
        <v>7.8827579999999999</v>
      </c>
      <c r="H9" s="4">
        <v>0.215924</v>
      </c>
      <c r="I9" s="4">
        <v>9.6705369999999995</v>
      </c>
    </row>
    <row r="10" spans="1:9" x14ac:dyDescent="0.25">
      <c r="A10" s="13">
        <v>8</v>
      </c>
      <c r="B10" s="3" t="s">
        <v>10</v>
      </c>
      <c r="C10" s="4">
        <v>113.483903</v>
      </c>
      <c r="D10" s="4">
        <v>0.358821</v>
      </c>
      <c r="E10" s="4">
        <v>6.3325300000000002</v>
      </c>
      <c r="F10" s="4">
        <v>99.919747000000001</v>
      </c>
      <c r="G10" s="4">
        <v>3.1542270000000001</v>
      </c>
      <c r="H10" s="4">
        <v>0</v>
      </c>
      <c r="I10" s="4">
        <v>3.7185779999999999</v>
      </c>
    </row>
    <row r="11" spans="1:9" x14ac:dyDescent="0.25">
      <c r="A11" s="13">
        <v>9</v>
      </c>
      <c r="B11" s="3" t="s">
        <v>11</v>
      </c>
      <c r="C11" s="4">
        <v>271.77252099999998</v>
      </c>
      <c r="D11" s="4">
        <v>40.215049</v>
      </c>
      <c r="E11" s="4">
        <v>74.394527999999994</v>
      </c>
      <c r="F11" s="4">
        <v>129.37610799999999</v>
      </c>
      <c r="G11" s="4">
        <v>13.409943999999999</v>
      </c>
      <c r="H11" s="4">
        <v>0.54275600000000002</v>
      </c>
      <c r="I11" s="4">
        <v>13.834136000000001</v>
      </c>
    </row>
    <row r="12" spans="1:9" x14ac:dyDescent="0.25">
      <c r="A12" s="13">
        <v>10</v>
      </c>
      <c r="B12" s="3" t="s">
        <v>12</v>
      </c>
      <c r="C12" s="4">
        <v>174.28163699999999</v>
      </c>
      <c r="D12" s="4">
        <v>24.885334</v>
      </c>
      <c r="E12" s="4">
        <v>22.3612</v>
      </c>
      <c r="F12" s="4">
        <v>93.269130000000004</v>
      </c>
      <c r="G12" s="4">
        <v>15.27647</v>
      </c>
      <c r="H12" s="4">
        <v>2.6858019999999998</v>
      </c>
      <c r="I12" s="4">
        <v>15.803699999999999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13" zoomScale="80" zoomScaleNormal="80" workbookViewId="0">
      <selection activeCell="E11" sqref="E11"/>
    </sheetView>
  </sheetViews>
  <sheetFormatPr defaultColWidth="17.140625" defaultRowHeight="15.75" x14ac:dyDescent="0.25"/>
  <cols>
    <col min="1" max="16384" width="17.140625" style="11"/>
  </cols>
  <sheetData>
    <row r="1" spans="1:9" ht="94.5" x14ac:dyDescent="0.25">
      <c r="A1" s="9" t="s">
        <v>0</v>
      </c>
      <c r="B1" s="9" t="s">
        <v>1</v>
      </c>
      <c r="C1" s="10" t="s">
        <v>2</v>
      </c>
      <c r="D1" s="6" t="s">
        <v>27</v>
      </c>
      <c r="E1" s="6" t="s">
        <v>28</v>
      </c>
      <c r="F1" s="6" t="s">
        <v>29</v>
      </c>
      <c r="G1" s="6" t="s">
        <v>30</v>
      </c>
      <c r="H1" s="6" t="s">
        <v>31</v>
      </c>
      <c r="I1" s="6" t="s">
        <v>32</v>
      </c>
    </row>
    <row r="2" spans="1:9" ht="31.5" x14ac:dyDescent="0.25">
      <c r="A2" s="9"/>
      <c r="B2" s="9" t="s">
        <v>52</v>
      </c>
      <c r="C2" s="12">
        <f t="shared" ref="C2:I2" si="0">SUM(C3:C19)</f>
        <v>3246.2551069999995</v>
      </c>
      <c r="D2" s="12">
        <f t="shared" si="0"/>
        <v>902.84147699999994</v>
      </c>
      <c r="E2" s="12">
        <f t="shared" si="0"/>
        <v>460.21534200000002</v>
      </c>
      <c r="F2" s="12">
        <f t="shared" si="0"/>
        <v>1135.6540580000001</v>
      </c>
      <c r="G2" s="12">
        <f t="shared" si="0"/>
        <v>238.86070500000002</v>
      </c>
      <c r="H2" s="12">
        <f t="shared" si="0"/>
        <v>35.117732999999994</v>
      </c>
      <c r="I2" s="12">
        <f t="shared" si="0"/>
        <v>473.56540399999994</v>
      </c>
    </row>
    <row r="3" spans="1:9" x14ac:dyDescent="0.25">
      <c r="A3" s="13">
        <v>1</v>
      </c>
      <c r="B3" s="14" t="s">
        <v>13</v>
      </c>
      <c r="C3" s="15">
        <v>261.91803399999998</v>
      </c>
      <c r="D3" s="15">
        <v>78.732589000000004</v>
      </c>
      <c r="E3" s="15">
        <v>38.225681999999999</v>
      </c>
      <c r="F3" s="15">
        <v>86.029827999999995</v>
      </c>
      <c r="G3" s="15">
        <v>9.8650230000000008</v>
      </c>
      <c r="H3" s="15">
        <v>8.5213999999999998E-2</v>
      </c>
      <c r="I3" s="15">
        <v>48.979695999999997</v>
      </c>
    </row>
    <row r="4" spans="1:9" x14ac:dyDescent="0.25">
      <c r="A4" s="13">
        <v>2</v>
      </c>
      <c r="B4" s="14" t="s">
        <v>14</v>
      </c>
      <c r="C4" s="15">
        <v>183.66875099999999</v>
      </c>
      <c r="D4" s="15">
        <v>95.134988000000007</v>
      </c>
      <c r="E4" s="15">
        <v>18.272292</v>
      </c>
      <c r="F4" s="15">
        <v>14.416788</v>
      </c>
      <c r="G4" s="15">
        <v>5.3712340000000003</v>
      </c>
      <c r="H4" s="15">
        <v>7.7629000000000004E-2</v>
      </c>
      <c r="I4" s="15">
        <v>50.395819000000003</v>
      </c>
    </row>
    <row r="5" spans="1:9" x14ac:dyDescent="0.25">
      <c r="A5" s="13">
        <v>3</v>
      </c>
      <c r="B5" s="14" t="s">
        <v>15</v>
      </c>
      <c r="C5" s="15">
        <v>265.10144400000001</v>
      </c>
      <c r="D5" s="15">
        <v>18.12931</v>
      </c>
      <c r="E5" s="15">
        <v>16.786795999999999</v>
      </c>
      <c r="F5" s="15">
        <v>202.765377</v>
      </c>
      <c r="G5" s="15">
        <v>5.4247009999999998</v>
      </c>
      <c r="H5" s="15">
        <v>6.8403000000000005E-2</v>
      </c>
      <c r="I5" s="15">
        <v>21.926856999999998</v>
      </c>
    </row>
    <row r="6" spans="1:9" x14ac:dyDescent="0.25">
      <c r="A6" s="13">
        <v>4</v>
      </c>
      <c r="B6" s="14" t="s">
        <v>16</v>
      </c>
      <c r="C6" s="15">
        <v>171.13714999999999</v>
      </c>
      <c r="D6" s="15">
        <v>28.450918999999999</v>
      </c>
      <c r="E6" s="15">
        <v>33.292946000000001</v>
      </c>
      <c r="F6" s="15">
        <v>44.000025999999998</v>
      </c>
      <c r="G6" s="15">
        <v>18.363513999999999</v>
      </c>
      <c r="H6" s="15">
        <v>18.103840999999999</v>
      </c>
      <c r="I6" s="15">
        <v>28.925903999999999</v>
      </c>
    </row>
    <row r="7" spans="1:9" x14ac:dyDescent="0.25">
      <c r="A7" s="13">
        <v>5</v>
      </c>
      <c r="B7" s="14" t="s">
        <v>17</v>
      </c>
      <c r="C7" s="15">
        <v>132.30505299999999</v>
      </c>
      <c r="D7" s="15">
        <v>48.004063000000002</v>
      </c>
      <c r="E7" s="15">
        <v>15.041188999999999</v>
      </c>
      <c r="F7" s="15">
        <v>34.797828000000003</v>
      </c>
      <c r="G7" s="15">
        <v>6.8586640000000001</v>
      </c>
      <c r="H7" s="15">
        <v>2.199624</v>
      </c>
      <c r="I7" s="15">
        <v>25.403686</v>
      </c>
    </row>
    <row r="8" spans="1:9" x14ac:dyDescent="0.25">
      <c r="A8" s="13">
        <v>6</v>
      </c>
      <c r="B8" s="14" t="s">
        <v>18</v>
      </c>
      <c r="C8" s="15">
        <v>216.01334499999999</v>
      </c>
      <c r="D8" s="15">
        <v>81.466005999999993</v>
      </c>
      <c r="E8" s="15">
        <v>32.775686</v>
      </c>
      <c r="F8" s="15">
        <v>41.60454</v>
      </c>
      <c r="G8" s="15">
        <v>32.163701000000003</v>
      </c>
      <c r="H8" s="15">
        <v>5.4503519999999996</v>
      </c>
      <c r="I8" s="15">
        <v>22.553061</v>
      </c>
    </row>
    <row r="9" spans="1:9" x14ac:dyDescent="0.25">
      <c r="A9" s="13">
        <v>7</v>
      </c>
      <c r="B9" s="14" t="s">
        <v>19</v>
      </c>
      <c r="C9" s="15">
        <v>274.50550600000003</v>
      </c>
      <c r="D9" s="15">
        <v>41.978824000000003</v>
      </c>
      <c r="E9" s="15">
        <v>68.018107000000001</v>
      </c>
      <c r="F9" s="15">
        <v>99.349491</v>
      </c>
      <c r="G9" s="15">
        <v>30.663667</v>
      </c>
      <c r="H9" s="15">
        <v>0.31179899999999999</v>
      </c>
      <c r="I9" s="15">
        <v>34.183618000000003</v>
      </c>
    </row>
    <row r="10" spans="1:9" x14ac:dyDescent="0.25">
      <c r="A10" s="13">
        <v>8</v>
      </c>
      <c r="B10" s="14" t="s">
        <v>20</v>
      </c>
      <c r="C10" s="15">
        <v>280.05210399999999</v>
      </c>
      <c r="D10" s="15">
        <v>16.097121000000001</v>
      </c>
      <c r="E10" s="15">
        <v>28.942326000000001</v>
      </c>
      <c r="F10" s="15">
        <v>204.074737</v>
      </c>
      <c r="G10" s="15">
        <v>12.743830000000001</v>
      </c>
      <c r="H10" s="15">
        <v>0.27412599999999998</v>
      </c>
      <c r="I10" s="15">
        <v>17.919965000000001</v>
      </c>
    </row>
    <row r="11" spans="1:9" x14ac:dyDescent="0.25">
      <c r="A11" s="13">
        <v>9</v>
      </c>
      <c r="B11" s="14" t="s">
        <v>21</v>
      </c>
      <c r="C11" s="15">
        <v>253.74895900000001</v>
      </c>
      <c r="D11" s="15">
        <v>87.804306999999994</v>
      </c>
      <c r="E11" s="15">
        <v>47.705624999999998</v>
      </c>
      <c r="F11" s="15">
        <v>51.691169000000002</v>
      </c>
      <c r="G11" s="15">
        <v>32.932744999999997</v>
      </c>
      <c r="H11" s="15">
        <v>4.9327690000000004</v>
      </c>
      <c r="I11" s="15">
        <v>28.682341999999998</v>
      </c>
    </row>
    <row r="12" spans="1:9" x14ac:dyDescent="0.25">
      <c r="A12" s="13">
        <v>10</v>
      </c>
      <c r="B12" s="14" t="s">
        <v>22</v>
      </c>
      <c r="C12" s="15">
        <v>439.36567400000001</v>
      </c>
      <c r="D12" s="15">
        <v>184.61980800000001</v>
      </c>
      <c r="E12" s="15">
        <v>80.203871000000007</v>
      </c>
      <c r="F12" s="15">
        <v>74.054792000000006</v>
      </c>
      <c r="G12" s="15">
        <v>26.369060999999999</v>
      </c>
      <c r="H12" s="15">
        <v>1.0385070000000001</v>
      </c>
      <c r="I12" s="15">
        <v>73.079246999999995</v>
      </c>
    </row>
    <row r="13" spans="1:9" x14ac:dyDescent="0.25">
      <c r="A13" s="16">
        <v>11</v>
      </c>
      <c r="B13" s="14" t="s">
        <v>23</v>
      </c>
      <c r="C13" s="15">
        <v>91.316637999999998</v>
      </c>
      <c r="D13" s="15">
        <v>27.419094999999999</v>
      </c>
      <c r="E13" s="15">
        <v>8.5629220000000004</v>
      </c>
      <c r="F13" s="15">
        <v>37.344386</v>
      </c>
      <c r="G13" s="15">
        <v>7.775258</v>
      </c>
      <c r="H13" s="15">
        <v>1.3243480000000001</v>
      </c>
      <c r="I13" s="15">
        <v>8.8906290000000006</v>
      </c>
    </row>
    <row r="14" spans="1:9" x14ac:dyDescent="0.25">
      <c r="A14" s="13">
        <v>12</v>
      </c>
      <c r="B14" s="14" t="s">
        <v>24</v>
      </c>
      <c r="C14" s="15">
        <v>244.38803200000001</v>
      </c>
      <c r="D14" s="15">
        <v>50.418835999999999</v>
      </c>
      <c r="E14" s="15">
        <v>26.701612999999998</v>
      </c>
      <c r="F14" s="15">
        <v>110.63032699999999</v>
      </c>
      <c r="G14" s="15">
        <v>30.126856</v>
      </c>
      <c r="H14" s="15">
        <v>0.30147699999999999</v>
      </c>
      <c r="I14" s="15">
        <v>26.208922999999999</v>
      </c>
    </row>
    <row r="15" spans="1:9" x14ac:dyDescent="0.25">
      <c r="A15" s="17">
        <v>13</v>
      </c>
      <c r="B15" s="14" t="s">
        <v>25</v>
      </c>
      <c r="C15" s="15">
        <v>255.778043</v>
      </c>
      <c r="D15" s="15">
        <v>100.86946500000001</v>
      </c>
      <c r="E15" s="15">
        <v>24.962506999999999</v>
      </c>
      <c r="F15" s="15">
        <v>61.091439999999999</v>
      </c>
      <c r="G15" s="15">
        <v>13.456302000000001</v>
      </c>
      <c r="H15" s="15">
        <v>0.94964400000000004</v>
      </c>
      <c r="I15" s="15">
        <v>54.448686000000002</v>
      </c>
    </row>
    <row r="16" spans="1:9" x14ac:dyDescent="0.25">
      <c r="A16" s="17">
        <v>14</v>
      </c>
      <c r="B16" s="14" t="s">
        <v>26</v>
      </c>
      <c r="C16" s="15">
        <v>176.95637400000001</v>
      </c>
      <c r="D16" s="15">
        <v>43.716146000000002</v>
      </c>
      <c r="E16" s="15">
        <v>20.723780000000001</v>
      </c>
      <c r="F16" s="15">
        <v>73.803329000000005</v>
      </c>
      <c r="G16" s="15">
        <v>6.746149</v>
      </c>
      <c r="H16" s="15">
        <v>0</v>
      </c>
      <c r="I16" s="15">
        <v>31.966971000000001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="80" zoomScaleNormal="80" workbookViewId="0">
      <selection activeCell="C10" sqref="C10"/>
    </sheetView>
  </sheetViews>
  <sheetFormatPr defaultRowHeight="15" x14ac:dyDescent="0.25"/>
  <cols>
    <col min="1" max="1" width="19.7109375" style="2" customWidth="1"/>
    <col min="2" max="2" width="33.28515625" style="2" customWidth="1"/>
    <col min="3" max="9" width="19.7109375" style="2" customWidth="1"/>
    <col min="10" max="16384" width="9.140625" style="2"/>
  </cols>
  <sheetData>
    <row r="1" spans="1:9" ht="94.5" x14ac:dyDescent="0.25">
      <c r="A1" s="9" t="s">
        <v>0</v>
      </c>
      <c r="B1" s="9" t="s">
        <v>1</v>
      </c>
      <c r="C1" s="10" t="s">
        <v>2</v>
      </c>
      <c r="D1" s="6" t="s">
        <v>27</v>
      </c>
      <c r="E1" s="6" t="s">
        <v>28</v>
      </c>
      <c r="F1" s="6" t="s">
        <v>29</v>
      </c>
      <c r="G1" s="6" t="s">
        <v>30</v>
      </c>
      <c r="H1" s="6" t="s">
        <v>31</v>
      </c>
      <c r="I1" s="6" t="s">
        <v>32</v>
      </c>
    </row>
    <row r="2" spans="1:9" ht="21.75" customHeight="1" x14ac:dyDescent="0.25">
      <c r="A2" s="18"/>
      <c r="B2" s="8" t="s">
        <v>50</v>
      </c>
      <c r="C2" s="19">
        <f t="shared" ref="C2:I2" si="0">SUM(C3:C19)</f>
        <v>1923.1118959999999</v>
      </c>
      <c r="D2" s="19">
        <f t="shared" si="0"/>
        <v>418.88990799999999</v>
      </c>
      <c r="E2" s="19">
        <f t="shared" si="0"/>
        <v>133.39786999999998</v>
      </c>
      <c r="F2" s="19">
        <f t="shared" si="0"/>
        <v>1189.8477189999999</v>
      </c>
      <c r="G2" s="19">
        <f t="shared" si="0"/>
        <v>66.24804300000001</v>
      </c>
      <c r="H2" s="19">
        <f t="shared" si="0"/>
        <v>10.356004</v>
      </c>
      <c r="I2" s="19">
        <f t="shared" si="0"/>
        <v>104.37085400000001</v>
      </c>
    </row>
    <row r="3" spans="1:9" ht="15.75" x14ac:dyDescent="0.25">
      <c r="A3" s="17">
        <v>1</v>
      </c>
      <c r="B3" s="8" t="s">
        <v>33</v>
      </c>
      <c r="C3" s="7">
        <v>155.89864399999999</v>
      </c>
      <c r="D3" s="7">
        <v>12.775403000000001</v>
      </c>
      <c r="E3" s="7">
        <v>12.883432000000001</v>
      </c>
      <c r="F3" s="7">
        <v>118.73146800000001</v>
      </c>
      <c r="G3" s="7">
        <v>2.4127529999999999</v>
      </c>
      <c r="H3" s="7">
        <v>0.39368399999999998</v>
      </c>
      <c r="I3" s="7">
        <v>8.7019040000000007</v>
      </c>
    </row>
    <row r="4" spans="1:9" ht="15.75" x14ac:dyDescent="0.25">
      <c r="A4" s="20">
        <v>2</v>
      </c>
      <c r="B4" s="8" t="s">
        <v>34</v>
      </c>
      <c r="C4" s="7">
        <v>39.081918999999999</v>
      </c>
      <c r="D4" s="7">
        <v>23.450064999999999</v>
      </c>
      <c r="E4" s="7">
        <v>0.188829</v>
      </c>
      <c r="F4" s="7">
        <v>10.560858</v>
      </c>
      <c r="G4" s="7">
        <v>2.5387439999999999</v>
      </c>
      <c r="H4" s="7">
        <v>1.00214</v>
      </c>
      <c r="I4" s="7">
        <v>1.341283</v>
      </c>
    </row>
    <row r="5" spans="1:9" ht="15.75" x14ac:dyDescent="0.25">
      <c r="A5" s="13">
        <v>3</v>
      </c>
      <c r="B5" s="8" t="s">
        <v>35</v>
      </c>
      <c r="C5" s="7">
        <v>107.79968</v>
      </c>
      <c r="D5" s="7">
        <v>28.678331</v>
      </c>
      <c r="E5" s="7">
        <v>3.6969699999999999</v>
      </c>
      <c r="F5" s="7">
        <v>67.244709</v>
      </c>
      <c r="G5" s="7">
        <v>3.5944500000000001</v>
      </c>
      <c r="H5" s="7">
        <v>0.67636099999999999</v>
      </c>
      <c r="I5" s="7">
        <v>3.9088590000000001</v>
      </c>
    </row>
    <row r="6" spans="1:9" ht="15.75" x14ac:dyDescent="0.25">
      <c r="A6" s="21">
        <v>4</v>
      </c>
      <c r="B6" s="8" t="s">
        <v>36</v>
      </c>
      <c r="C6" s="7">
        <v>243.630561</v>
      </c>
      <c r="D6" s="7">
        <v>89.818710999999993</v>
      </c>
      <c r="E6" s="7">
        <v>8.5608789999999999</v>
      </c>
      <c r="F6" s="7">
        <v>110.05100899999999</v>
      </c>
      <c r="G6" s="7">
        <v>16.351399000000001</v>
      </c>
      <c r="H6" s="7">
        <v>3.143246</v>
      </c>
      <c r="I6" s="7">
        <v>15.705316</v>
      </c>
    </row>
    <row r="7" spans="1:9" ht="15.75" x14ac:dyDescent="0.25">
      <c r="A7" s="21">
        <v>5</v>
      </c>
      <c r="B7" s="8" t="s">
        <v>37</v>
      </c>
      <c r="C7" s="7">
        <v>23.157433000000001</v>
      </c>
      <c r="D7" s="7">
        <v>10.375462000000001</v>
      </c>
      <c r="E7" s="7">
        <v>1.865491</v>
      </c>
      <c r="F7" s="7">
        <v>6.7104920000000003</v>
      </c>
      <c r="G7" s="7">
        <v>1.8310960000000001</v>
      </c>
      <c r="H7" s="7">
        <v>0.62143800000000005</v>
      </c>
      <c r="I7" s="7">
        <v>1.7534540000000001</v>
      </c>
    </row>
    <row r="8" spans="1:9" ht="15.75" x14ac:dyDescent="0.25">
      <c r="A8" s="21">
        <v>6</v>
      </c>
      <c r="B8" s="8" t="s">
        <v>38</v>
      </c>
      <c r="C8" s="7">
        <v>41.682347</v>
      </c>
      <c r="D8" s="7">
        <v>10.480826</v>
      </c>
      <c r="E8" s="7">
        <v>8.2686069999999994</v>
      </c>
      <c r="F8" s="7">
        <v>18.387402999999999</v>
      </c>
      <c r="G8" s="7">
        <v>2.9642409999999999</v>
      </c>
      <c r="H8" s="7">
        <v>0.360286</v>
      </c>
      <c r="I8" s="7">
        <v>1.2209829999999999</v>
      </c>
    </row>
    <row r="9" spans="1:9" ht="15.75" x14ac:dyDescent="0.25">
      <c r="A9" s="13">
        <v>7</v>
      </c>
      <c r="B9" s="8" t="s">
        <v>39</v>
      </c>
      <c r="C9" s="7">
        <v>54.020535000000002</v>
      </c>
      <c r="D9" s="7">
        <v>3.0671200000000001</v>
      </c>
      <c r="E9" s="7">
        <v>3.0935489999999999</v>
      </c>
      <c r="F9" s="7">
        <v>45.222037999999998</v>
      </c>
      <c r="G9" s="7">
        <v>1.168698</v>
      </c>
      <c r="H9" s="7">
        <v>3.8939000000000001E-2</v>
      </c>
      <c r="I9" s="7">
        <v>1.4301919999999999</v>
      </c>
    </row>
    <row r="10" spans="1:9" ht="15.75" x14ac:dyDescent="0.25">
      <c r="A10" s="22">
        <v>8</v>
      </c>
      <c r="B10" s="8" t="s">
        <v>40</v>
      </c>
      <c r="C10" s="7">
        <v>66.510059999999996</v>
      </c>
      <c r="D10" s="7">
        <v>36.451622</v>
      </c>
      <c r="E10" s="7">
        <v>4.9358089999999999</v>
      </c>
      <c r="F10" s="7">
        <v>18.474837999999998</v>
      </c>
      <c r="G10" s="7">
        <v>3.6360070000000002</v>
      </c>
      <c r="H10" s="7">
        <v>0.97888799999999998</v>
      </c>
      <c r="I10" s="7">
        <v>2.031406</v>
      </c>
    </row>
    <row r="11" spans="1:9" ht="15.75" x14ac:dyDescent="0.25">
      <c r="A11" s="13">
        <v>9</v>
      </c>
      <c r="B11" s="8" t="s">
        <v>41</v>
      </c>
      <c r="C11" s="7">
        <v>270.27628499999997</v>
      </c>
      <c r="D11" s="7">
        <v>41.185208000000003</v>
      </c>
      <c r="E11" s="7">
        <v>33.251877999999998</v>
      </c>
      <c r="F11" s="7">
        <v>177.005641</v>
      </c>
      <c r="G11" s="7">
        <v>4.7154429999999996</v>
      </c>
      <c r="H11" s="7">
        <v>0.59164399999999995</v>
      </c>
      <c r="I11" s="7">
        <v>13.526465</v>
      </c>
    </row>
    <row r="12" spans="1:9" ht="15.75" x14ac:dyDescent="0.25">
      <c r="A12" s="13">
        <v>10</v>
      </c>
      <c r="B12" s="8" t="s">
        <v>42</v>
      </c>
      <c r="C12" s="7">
        <v>96.637943000000007</v>
      </c>
      <c r="D12" s="7">
        <v>1.1160019999999999</v>
      </c>
      <c r="E12" s="7">
        <v>8.0629019999999993</v>
      </c>
      <c r="F12" s="7">
        <v>82.794762000000006</v>
      </c>
      <c r="G12" s="7">
        <v>1.010481</v>
      </c>
      <c r="H12" s="7">
        <v>0.122033</v>
      </c>
      <c r="I12" s="7">
        <v>3.531765</v>
      </c>
    </row>
    <row r="13" spans="1:9" ht="15.75" x14ac:dyDescent="0.25">
      <c r="A13" s="13">
        <v>11</v>
      </c>
      <c r="B13" s="8" t="s">
        <v>43</v>
      </c>
      <c r="C13" s="7">
        <v>42.699201000000002</v>
      </c>
      <c r="D13" s="7">
        <v>10.828886000000001</v>
      </c>
      <c r="E13" s="7">
        <v>3.6060880000000002</v>
      </c>
      <c r="F13" s="7">
        <v>15.873481999999999</v>
      </c>
      <c r="G13" s="7">
        <v>3.5805920000000002</v>
      </c>
      <c r="H13" s="7">
        <v>0.11774</v>
      </c>
      <c r="I13" s="7">
        <v>8.6924150000000004</v>
      </c>
    </row>
    <row r="14" spans="1:9" ht="15.75" x14ac:dyDescent="0.25">
      <c r="A14" s="13">
        <v>12</v>
      </c>
      <c r="B14" s="8" t="s">
        <v>44</v>
      </c>
      <c r="C14" s="7">
        <v>78.791993000000005</v>
      </c>
      <c r="D14" s="7">
        <v>6.7707940000000004</v>
      </c>
      <c r="E14" s="7">
        <v>2.9830679999999998</v>
      </c>
      <c r="F14" s="7">
        <v>65.019486999999998</v>
      </c>
      <c r="G14" s="7">
        <v>1.363199</v>
      </c>
      <c r="H14" s="7">
        <v>0.16274</v>
      </c>
      <c r="I14" s="7">
        <v>2.4927049999999999</v>
      </c>
    </row>
    <row r="15" spans="1:9" ht="15.75" x14ac:dyDescent="0.25">
      <c r="A15" s="17">
        <v>13</v>
      </c>
      <c r="B15" s="8" t="s">
        <v>45</v>
      </c>
      <c r="C15" s="7">
        <v>196.89352099999999</v>
      </c>
      <c r="D15" s="7">
        <v>34.155109000000003</v>
      </c>
      <c r="E15" s="7">
        <v>7.5366689999999998</v>
      </c>
      <c r="F15" s="7">
        <v>137.98884899999999</v>
      </c>
      <c r="G15" s="7">
        <v>4.5283759999999997</v>
      </c>
      <c r="H15" s="7">
        <v>0.55061099999999996</v>
      </c>
      <c r="I15" s="7">
        <v>12.133903999999999</v>
      </c>
    </row>
    <row r="16" spans="1:9" ht="15.75" x14ac:dyDescent="0.25">
      <c r="A16" s="17">
        <v>14</v>
      </c>
      <c r="B16" s="8" t="s">
        <v>46</v>
      </c>
      <c r="C16" s="7">
        <v>151.585364</v>
      </c>
      <c r="D16" s="7">
        <v>36.519606000000003</v>
      </c>
      <c r="E16" s="7">
        <v>4.3136840000000003</v>
      </c>
      <c r="F16" s="7">
        <v>99.648758000000001</v>
      </c>
      <c r="G16" s="7">
        <v>4.5329689999999996</v>
      </c>
      <c r="H16" s="7">
        <v>0.63114800000000004</v>
      </c>
      <c r="I16" s="7">
        <v>5.9391990000000003</v>
      </c>
    </row>
    <row r="17" spans="1:9" ht="15.75" x14ac:dyDescent="0.25">
      <c r="A17" s="13">
        <v>15</v>
      </c>
      <c r="B17" s="8" t="s">
        <v>47</v>
      </c>
      <c r="C17" s="7">
        <v>147.59488200000001</v>
      </c>
      <c r="D17" s="7">
        <v>26.417228999999999</v>
      </c>
      <c r="E17" s="7">
        <v>3.4288650000000001</v>
      </c>
      <c r="F17" s="7">
        <v>108.829268</v>
      </c>
      <c r="G17" s="7">
        <v>2.573407</v>
      </c>
      <c r="H17" s="7">
        <v>0.20415900000000001</v>
      </c>
      <c r="I17" s="7">
        <v>6.141953</v>
      </c>
    </row>
    <row r="18" spans="1:9" ht="15.75" x14ac:dyDescent="0.25">
      <c r="A18" s="17">
        <v>16</v>
      </c>
      <c r="B18" s="8" t="s">
        <v>48</v>
      </c>
      <c r="C18" s="7">
        <v>157.005853</v>
      </c>
      <c r="D18" s="7">
        <v>34.083499000000003</v>
      </c>
      <c r="E18" s="7">
        <v>13.895588</v>
      </c>
      <c r="F18" s="7">
        <v>87.356397000000001</v>
      </c>
      <c r="G18" s="7">
        <v>6.9756590000000003</v>
      </c>
      <c r="H18" s="7">
        <v>0.41454099999999999</v>
      </c>
      <c r="I18" s="7">
        <v>14.280168</v>
      </c>
    </row>
    <row r="19" spans="1:9" ht="15.75" x14ac:dyDescent="0.25">
      <c r="A19" s="16">
        <v>17</v>
      </c>
      <c r="B19" s="8" t="s">
        <v>49</v>
      </c>
      <c r="C19" s="7">
        <v>49.845675</v>
      </c>
      <c r="D19" s="7">
        <v>12.716035</v>
      </c>
      <c r="E19" s="7">
        <v>12.825562</v>
      </c>
      <c r="F19" s="7">
        <v>19.948260000000001</v>
      </c>
      <c r="G19" s="7">
        <v>2.470529</v>
      </c>
      <c r="H19" s="7">
        <v>0.34640599999999999</v>
      </c>
      <c r="I19" s="7">
        <v>1.538883</v>
      </c>
    </row>
    <row r="23" spans="1:9" ht="3" customHeight="1" x14ac:dyDescent="0.25"/>
    <row r="24" spans="1:9" hidden="1" x14ac:dyDescent="0.25"/>
    <row r="25" spans="1:9" hidden="1" x14ac:dyDescent="0.25"/>
    <row r="26" spans="1:9" hidden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Линда</vt:lpstr>
      <vt:lpstr>Кудьма</vt:lpstr>
      <vt:lpstr>Узола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2019-12-17T09:36:46Z</dcterms:created>
  <dcterms:modified xsi:type="dcterms:W3CDTF">2019-12-18T18:21:04Z</dcterms:modified>
</cp:coreProperties>
</file>